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autoCompressPictures="0"/>
  <mc:AlternateContent xmlns:mc="http://schemas.openxmlformats.org/markup-compatibility/2006">
    <mc:Choice Requires="x15">
      <x15ac:absPath xmlns:x15ac="http://schemas.microsoft.com/office/spreadsheetml/2010/11/ac" url="Z:\FER 2025\MARCO LOGICO\2025\Formatos Marco Logico\"/>
    </mc:Choice>
  </mc:AlternateContent>
  <xr:revisionPtr revIDLastSave="0" documentId="13_ncr:1_{A8176AFA-53FA-43BA-BA21-37262DE47897}" xr6:coauthVersionLast="47" xr6:coauthVersionMax="47" xr10:uidLastSave="{00000000-0000-0000-0000-000000000000}"/>
  <bookViews>
    <workbookView xWindow="-108" yWindow="-108" windowWidth="16608" windowHeight="8832" xr2:uid="{00000000-000D-0000-FFFF-FFFF00000000}"/>
  </bookViews>
  <sheets>
    <sheet name="Hoja1" sheetId="1" r:id="rId1"/>
    <sheet name="Hoja2" sheetId="2" r:id="rId2"/>
  </sheets>
  <definedNames>
    <definedName name="_xlnm.Print_Area" localSheetId="0">Hoja1!$A$1:$I$39</definedName>
    <definedName name="_xlnm.Print_Titles" localSheetId="0">Hoja1!$1:$12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1" i="1"/>
  <c r="H20" i="1"/>
  <c r="H19" i="1"/>
  <c r="H18" i="1"/>
  <c r="H17" i="1"/>
  <c r="H39" i="1" l="1"/>
  <c r="H38" i="1"/>
  <c r="H37" i="1"/>
  <c r="H36" i="1"/>
  <c r="H35" i="1"/>
  <c r="H34" i="1"/>
  <c r="H33" i="1"/>
  <c r="A24" i="1"/>
  <c r="A25" i="1" s="1"/>
  <c r="A26" i="1" s="1"/>
  <c r="A27" i="1" s="1"/>
  <c r="H32" i="1" l="1"/>
  <c r="H22" i="1"/>
  <c r="H16" i="1"/>
  <c r="H28" i="1" l="1"/>
</calcChain>
</file>

<file path=xl/sharedStrings.xml><?xml version="1.0" encoding="utf-8"?>
<sst xmlns="http://schemas.openxmlformats.org/spreadsheetml/2006/main" count="22" uniqueCount="20">
  <si>
    <t>Nombre del Proyecto:</t>
  </si>
  <si>
    <t>RECURSOS HUMANOS QUE PARTICIPARÁN EN EL PROYECTO</t>
  </si>
  <si>
    <t>Actividades a Realizar en el Proyecto</t>
  </si>
  <si>
    <t>Puesto o Función en la Organización</t>
  </si>
  <si>
    <t>Salario Mensual</t>
  </si>
  <si>
    <t>Total</t>
  </si>
  <si>
    <t>Nombre Completo del Trabajador</t>
  </si>
  <si>
    <t>1.- Personal de base.</t>
  </si>
  <si>
    <t xml:space="preserve">2.- Personal de honorarios asimilados a salarios. </t>
  </si>
  <si>
    <t>Meses Proyecto</t>
  </si>
  <si>
    <t>ANEXO 4</t>
  </si>
  <si>
    <t>Meses Contrato</t>
  </si>
  <si>
    <t>Honorario Mensual</t>
  </si>
  <si>
    <t>Especialidad de la persona física a contratar</t>
  </si>
  <si>
    <t>3.- Contratación de personas por honorarios profesionales con cargo a recursos de la Fundación Gonzalo Río Arronte</t>
  </si>
  <si>
    <t>Costo Proyecto</t>
  </si>
  <si>
    <r>
      <t>Plantilla del personal que participará en el proyecto (</t>
    </r>
    <r>
      <rPr>
        <b/>
        <sz val="12"/>
        <color theme="0"/>
        <rFont val="Calibri"/>
        <family val="2"/>
        <scheme val="minor"/>
      </rPr>
      <t>es aquel de base o del régimen de Honorarios Asimilados a Salarios que forma parte del personal permanente de la organización)</t>
    </r>
  </si>
  <si>
    <t>% Dedicado Proyecto</t>
  </si>
  <si>
    <t>Nombre de la donataria:</t>
  </si>
  <si>
    <t>CONVOCATORIA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</si>
</sst>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$-80A]#,##0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rgb="FFFFDAC1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D5FFEA"/>
        <bgColor indexed="64"/>
      </patternFill>
    </fill>
    <fill>
      <patternFill patternType="solid">
        <fgColor rgb="FF97FFDC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thin">
        <color theme="0"/>
      </top>
      <bottom style="medium">
        <color auto="1"/>
      </bottom>
      <diagonal/>
    </border>
    <border>
      <left/>
      <right style="medium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medium">
        <color auto="1"/>
      </right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theme="0"/>
      </bottom>
      <diagonal/>
    </border>
    <border>
      <left/>
      <right/>
      <top style="medium">
        <color auto="1"/>
      </top>
      <bottom style="medium">
        <color theme="0"/>
      </bottom>
      <diagonal/>
    </border>
    <border>
      <left/>
      <right style="medium">
        <color auto="1"/>
      </right>
      <top style="medium">
        <color auto="1"/>
      </top>
      <bottom style="medium">
        <color theme="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0"/>
      </left>
      <right/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7" xfId="0" applyFont="1" applyFill="1" applyBorder="1" applyAlignment="1">
      <alignment vertical="center"/>
    </xf>
    <xf numFmtId="164" fontId="0" fillId="4" borderId="3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justify" vertical="center" wrapText="1"/>
    </xf>
    <xf numFmtId="164" fontId="0" fillId="6" borderId="1" xfId="0" applyNumberFormat="1" applyFill="1" applyBorder="1" applyAlignment="1">
      <alignment horizontal="center" vertical="center"/>
    </xf>
    <xf numFmtId="2" fontId="0" fillId="6" borderId="21" xfId="0" applyNumberFormat="1" applyFill="1" applyBorder="1" applyAlignment="1">
      <alignment horizontal="justify" vertical="center" wrapText="1"/>
    </xf>
    <xf numFmtId="0" fontId="0" fillId="7" borderId="24" xfId="0" applyFill="1" applyBorder="1"/>
    <xf numFmtId="0" fontId="0" fillId="7" borderId="0" xfId="0" applyFill="1"/>
    <xf numFmtId="0" fontId="0" fillId="7" borderId="0" xfId="0" applyFill="1" applyAlignment="1">
      <alignment horizontal="center"/>
    </xf>
    <xf numFmtId="0" fontId="0" fillId="7" borderId="7" xfId="0" applyFill="1" applyBorder="1"/>
    <xf numFmtId="0" fontId="1" fillId="2" borderId="29" xfId="0" applyFont="1" applyFill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vertical="center"/>
    </xf>
    <xf numFmtId="0" fontId="11" fillId="2" borderId="38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47" xfId="0" applyNumberFormat="1" applyFill="1" applyBorder="1" applyAlignment="1">
      <alignment horizontal="center" vertical="center"/>
    </xf>
    <xf numFmtId="0" fontId="11" fillId="2" borderId="53" xfId="0" applyFont="1" applyFill="1" applyBorder="1" applyAlignment="1">
      <alignment horizontal="center" vertical="center" wrapText="1"/>
    </xf>
    <xf numFmtId="9" fontId="0" fillId="6" borderId="21" xfId="0" applyNumberFormat="1" applyFill="1" applyBorder="1" applyAlignment="1">
      <alignment horizontal="center" vertical="center" wrapText="1"/>
    </xf>
    <xf numFmtId="9" fontId="0" fillId="6" borderId="12" xfId="0" applyNumberFormat="1" applyFill="1" applyBorder="1" applyAlignment="1">
      <alignment horizontal="center" vertical="center" wrapText="1"/>
    </xf>
    <xf numFmtId="165" fontId="0" fillId="6" borderId="43" xfId="0" applyNumberFormat="1" applyFill="1" applyBorder="1" applyAlignment="1">
      <alignment horizontal="center" vertical="center" wrapText="1"/>
    </xf>
    <xf numFmtId="165" fontId="0" fillId="6" borderId="13" xfId="0" applyNumberFormat="1" applyFill="1" applyBorder="1" applyAlignment="1">
      <alignment horizontal="center" vertical="center" wrapText="1"/>
    </xf>
    <xf numFmtId="3" fontId="0" fillId="6" borderId="2" xfId="0" applyNumberFormat="1" applyFill="1" applyBorder="1" applyAlignment="1">
      <alignment horizontal="center" vertical="center" wrapText="1"/>
    </xf>
    <xf numFmtId="3" fontId="0" fillId="6" borderId="4" xfId="0" applyNumberFormat="1" applyFill="1" applyBorder="1" applyAlignment="1">
      <alignment horizontal="center" vertical="center" wrapText="1"/>
    </xf>
    <xf numFmtId="3" fontId="0" fillId="6" borderId="46" xfId="0" applyNumberFormat="1" applyFill="1" applyBorder="1" applyAlignment="1">
      <alignment horizontal="center" vertical="center" wrapText="1"/>
    </xf>
    <xf numFmtId="164" fontId="0" fillId="7" borderId="19" xfId="0" applyNumberFormat="1" applyFill="1" applyBorder="1" applyAlignment="1">
      <alignment horizontal="center" vertical="center"/>
    </xf>
    <xf numFmtId="2" fontId="0" fillId="7" borderId="19" xfId="0" applyNumberFormat="1" applyFill="1" applyBorder="1" applyAlignment="1">
      <alignment horizontal="justify" vertical="center" wrapText="1"/>
    </xf>
    <xf numFmtId="3" fontId="0" fillId="7" borderId="19" xfId="0" applyNumberFormat="1" applyFill="1" applyBorder="1" applyAlignment="1">
      <alignment vertical="center" wrapText="1"/>
    </xf>
    <xf numFmtId="165" fontId="0" fillId="7" borderId="19" xfId="0" applyNumberFormat="1" applyFill="1" applyBorder="1" applyAlignment="1">
      <alignment vertical="center" wrapText="1"/>
    </xf>
    <xf numFmtId="164" fontId="0" fillId="7" borderId="0" xfId="0" applyNumberFormat="1" applyFill="1" applyAlignment="1">
      <alignment horizontal="center" vertical="center"/>
    </xf>
    <xf numFmtId="2" fontId="0" fillId="7" borderId="0" xfId="0" applyNumberFormat="1" applyFill="1" applyAlignment="1">
      <alignment horizontal="justify" vertical="center" wrapText="1"/>
    </xf>
    <xf numFmtId="3" fontId="0" fillId="7" borderId="0" xfId="0" applyNumberFormat="1" applyFill="1" applyAlignment="1">
      <alignment vertical="center" wrapText="1"/>
    </xf>
    <xf numFmtId="165" fontId="0" fillId="7" borderId="0" xfId="0" applyNumberFormat="1" applyFill="1" applyAlignment="1">
      <alignment vertical="center" wrapText="1"/>
    </xf>
    <xf numFmtId="165" fontId="11" fillId="8" borderId="57" xfId="0" applyNumberFormat="1" applyFont="1" applyFill="1" applyBorder="1" applyAlignment="1">
      <alignment vertical="center" wrapText="1"/>
    </xf>
    <xf numFmtId="165" fontId="11" fillId="8" borderId="17" xfId="0" applyNumberFormat="1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 wrapText="1"/>
    </xf>
    <xf numFmtId="165" fontId="0" fillId="4" borderId="47" xfId="0" applyNumberForma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3" fontId="0" fillId="4" borderId="46" xfId="0" applyNumberFormat="1" applyFill="1" applyBorder="1" applyAlignment="1">
      <alignment horizontal="center" vertical="center" wrapText="1"/>
    </xf>
    <xf numFmtId="2" fontId="7" fillId="5" borderId="18" xfId="0" applyNumberFormat="1" applyFont="1" applyFill="1" applyBorder="1" applyAlignment="1">
      <alignment horizontal="justify" vertical="center"/>
    </xf>
    <xf numFmtId="2" fontId="0" fillId="6" borderId="44" xfId="0" applyNumberFormat="1" applyFill="1" applyBorder="1" applyAlignment="1">
      <alignment horizontal="justify" vertical="center" wrapText="1"/>
    </xf>
    <xf numFmtId="2" fontId="0" fillId="6" borderId="26" xfId="0" applyNumberFormat="1" applyFill="1" applyBorder="1" applyAlignment="1">
      <alignment horizontal="justify" vertical="center" wrapText="1"/>
    </xf>
    <xf numFmtId="165" fontId="7" fillId="5" borderId="57" xfId="0" applyNumberFormat="1" applyFont="1" applyFill="1" applyBorder="1" applyAlignment="1">
      <alignment vertical="center" wrapText="1"/>
    </xf>
    <xf numFmtId="165" fontId="0" fillId="6" borderId="60" xfId="0" applyNumberFormat="1" applyFill="1" applyBorder="1" applyAlignment="1">
      <alignment vertical="center" wrapText="1"/>
    </xf>
    <xf numFmtId="165" fontId="0" fillId="6" borderId="61" xfId="0" applyNumberFormat="1" applyFill="1" applyBorder="1" applyAlignment="1">
      <alignment vertical="center" wrapText="1"/>
    </xf>
    <xf numFmtId="165" fontId="0" fillId="6" borderId="58" xfId="0" applyNumberFormat="1" applyFill="1" applyBorder="1" applyAlignment="1">
      <alignment vertical="center" wrapText="1"/>
    </xf>
    <xf numFmtId="2" fontId="0" fillId="4" borderId="44" xfId="0" applyNumberFormat="1" applyFill="1" applyBorder="1" applyAlignment="1">
      <alignment horizontal="justify" vertical="center" wrapText="1"/>
    </xf>
    <xf numFmtId="2" fontId="0" fillId="4" borderId="26" xfId="0" applyNumberFormat="1" applyFill="1" applyBorder="1" applyAlignment="1">
      <alignment horizontal="justify" vertical="center" wrapText="1"/>
    </xf>
    <xf numFmtId="2" fontId="0" fillId="4" borderId="26" xfId="0" applyNumberFormat="1" applyFill="1" applyBorder="1" applyAlignment="1">
      <alignment horizontal="justify" vertical="center"/>
    </xf>
    <xf numFmtId="2" fontId="0" fillId="4" borderId="59" xfId="0" applyNumberFormat="1" applyFill="1" applyBorder="1" applyAlignment="1">
      <alignment horizontal="justify" vertical="center"/>
    </xf>
    <xf numFmtId="165" fontId="9" fillId="3" borderId="60" xfId="0" applyNumberFormat="1" applyFont="1" applyFill="1" applyBorder="1" applyAlignment="1">
      <alignment horizontal="center" vertical="center" wrapText="1"/>
    </xf>
    <xf numFmtId="165" fontId="9" fillId="3" borderId="62" xfId="0" applyNumberFormat="1" applyFont="1" applyFill="1" applyBorder="1" applyAlignment="1">
      <alignment vertical="center" wrapText="1"/>
    </xf>
    <xf numFmtId="165" fontId="0" fillId="4" borderId="60" xfId="0" applyNumberFormat="1" applyFill="1" applyBorder="1" applyAlignment="1">
      <alignment vertical="center" wrapText="1"/>
    </xf>
    <xf numFmtId="165" fontId="0" fillId="4" borderId="61" xfId="0" applyNumberFormat="1" applyFill="1" applyBorder="1" applyAlignment="1">
      <alignment vertical="center" wrapText="1"/>
    </xf>
    <xf numFmtId="165" fontId="0" fillId="4" borderId="58" xfId="0" applyNumberFormat="1" applyFill="1" applyBorder="1" applyAlignment="1">
      <alignment vertical="center" wrapText="1"/>
    </xf>
    <xf numFmtId="164" fontId="0" fillId="9" borderId="1" xfId="0" applyNumberFormat="1" applyFill="1" applyBorder="1" applyAlignment="1">
      <alignment horizontal="center" vertical="center"/>
    </xf>
    <xf numFmtId="2" fontId="0" fillId="9" borderId="21" xfId="0" applyNumberFormat="1" applyFill="1" applyBorder="1" applyAlignment="1">
      <alignment horizontal="justify" vertical="center" wrapText="1"/>
    </xf>
    <xf numFmtId="165" fontId="0" fillId="9" borderId="21" xfId="0" applyNumberFormat="1" applyFill="1" applyBorder="1" applyAlignment="1">
      <alignment horizontal="center" vertical="center" wrapText="1"/>
    </xf>
    <xf numFmtId="9" fontId="0" fillId="9" borderId="21" xfId="0" applyNumberFormat="1" applyFill="1" applyBorder="1" applyAlignment="1">
      <alignment horizontal="center" vertical="center" wrapText="1"/>
    </xf>
    <xf numFmtId="3" fontId="0" fillId="9" borderId="2" xfId="0" applyNumberFormat="1" applyFill="1" applyBorder="1" applyAlignment="1">
      <alignment horizontal="center" vertical="center" wrapText="1"/>
    </xf>
    <xf numFmtId="165" fontId="0" fillId="9" borderId="44" xfId="0" applyNumberFormat="1" applyFill="1" applyBorder="1" applyAlignment="1">
      <alignment vertical="center" wrapText="1"/>
    </xf>
    <xf numFmtId="2" fontId="0" fillId="9" borderId="44" xfId="0" applyNumberFormat="1" applyFill="1" applyBorder="1" applyAlignment="1">
      <alignment horizontal="justify" vertical="center" wrapText="1"/>
    </xf>
    <xf numFmtId="164" fontId="0" fillId="9" borderId="5" xfId="0" applyNumberFormat="1" applyFill="1" applyBorder="1" applyAlignment="1">
      <alignment horizontal="center" vertical="center"/>
    </xf>
    <xf numFmtId="2" fontId="0" fillId="9" borderId="10" xfId="0" applyNumberFormat="1" applyFill="1" applyBorder="1" applyAlignment="1">
      <alignment horizontal="justify" vertical="center" wrapText="1"/>
    </xf>
    <xf numFmtId="165" fontId="0" fillId="9" borderId="10" xfId="0" applyNumberFormat="1" applyFill="1" applyBorder="1" applyAlignment="1">
      <alignment horizontal="center" vertical="center" wrapText="1"/>
    </xf>
    <xf numFmtId="9" fontId="0" fillId="9" borderId="10" xfId="0" applyNumberFormat="1" applyFill="1" applyBorder="1" applyAlignment="1">
      <alignment horizontal="center" vertical="center" wrapText="1"/>
    </xf>
    <xf numFmtId="3" fontId="0" fillId="9" borderId="6" xfId="0" applyNumberFormat="1" applyFill="1" applyBorder="1" applyAlignment="1">
      <alignment horizontal="center" vertical="center" wrapText="1"/>
    </xf>
    <xf numFmtId="165" fontId="0" fillId="9" borderId="16" xfId="0" applyNumberFormat="1" applyFill="1" applyBorder="1" applyAlignment="1">
      <alignment vertical="center" wrapText="1"/>
    </xf>
    <xf numFmtId="2" fontId="0" fillId="9" borderId="16" xfId="0" applyNumberFormat="1" applyFill="1" applyBorder="1" applyAlignment="1">
      <alignment horizontal="justify" vertical="center" wrapText="1"/>
    </xf>
    <xf numFmtId="3" fontId="0" fillId="9" borderId="45" xfId="0" applyNumberFormat="1" applyFill="1" applyBorder="1" applyAlignment="1">
      <alignment horizontal="center" vertical="center" wrapText="1"/>
    </xf>
    <xf numFmtId="165" fontId="0" fillId="9" borderId="30" xfId="0" applyNumberFormat="1" applyFill="1" applyBorder="1" applyAlignment="1">
      <alignment vertical="center" wrapText="1"/>
    </xf>
    <xf numFmtId="165" fontId="7" fillId="10" borderId="18" xfId="0" applyNumberFormat="1" applyFont="1" applyFill="1" applyBorder="1" applyAlignment="1">
      <alignment vertical="center" wrapText="1"/>
    </xf>
    <xf numFmtId="0" fontId="8" fillId="10" borderId="18" xfId="0" applyFont="1" applyFill="1" applyBorder="1" applyAlignment="1">
      <alignment vertical="center"/>
    </xf>
    <xf numFmtId="2" fontId="7" fillId="5" borderId="17" xfId="0" applyNumberFormat="1" applyFont="1" applyFill="1" applyBorder="1" applyAlignment="1">
      <alignment horizontal="left" vertical="center" wrapText="1"/>
    </xf>
    <xf numFmtId="2" fontId="7" fillId="5" borderId="20" xfId="0" applyNumberFormat="1" applyFont="1" applyFill="1" applyBorder="1" applyAlignment="1">
      <alignment horizontal="left" vertical="center" wrapText="1"/>
    </xf>
    <xf numFmtId="2" fontId="7" fillId="5" borderId="18" xfId="0" applyNumberFormat="1" applyFont="1" applyFill="1" applyBorder="1" applyAlignment="1">
      <alignment horizontal="left" vertical="center" wrapText="1"/>
    </xf>
    <xf numFmtId="3" fontId="0" fillId="6" borderId="32" xfId="0" applyNumberFormat="1" applyFill="1" applyBorder="1" applyAlignment="1">
      <alignment horizontal="justify" vertical="center" wrapText="1"/>
    </xf>
    <xf numFmtId="3" fontId="0" fillId="6" borderId="14" xfId="0" applyNumberFormat="1" applyFill="1" applyBorder="1" applyAlignment="1">
      <alignment horizontal="justify" vertical="center" wrapText="1"/>
    </xf>
    <xf numFmtId="3" fontId="0" fillId="9" borderId="32" xfId="0" applyNumberFormat="1" applyFill="1" applyBorder="1" applyAlignment="1">
      <alignment horizontal="justify" vertical="center" wrapText="1"/>
    </xf>
    <xf numFmtId="3" fontId="0" fillId="9" borderId="14" xfId="0" applyNumberFormat="1" applyFill="1" applyBorder="1" applyAlignment="1">
      <alignment horizontal="justify" vertical="center" wrapText="1"/>
    </xf>
    <xf numFmtId="0" fontId="3" fillId="2" borderId="48" xfId="0" applyFont="1" applyFill="1" applyBorder="1" applyAlignment="1">
      <alignment horizontal="justify" vertical="center" wrapText="1"/>
    </xf>
    <xf numFmtId="0" fontId="3" fillId="2" borderId="49" xfId="0" applyFont="1" applyFill="1" applyBorder="1" applyAlignment="1">
      <alignment horizontal="justify" vertical="center" wrapText="1"/>
    </xf>
    <xf numFmtId="0" fontId="3" fillId="2" borderId="50" xfId="0" applyFont="1" applyFill="1" applyBorder="1" applyAlignment="1">
      <alignment horizontal="justify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0" fontId="3" fillId="2" borderId="27" xfId="0" applyFont="1" applyFill="1" applyBorder="1" applyAlignment="1">
      <alignment horizontal="left" vertical="center"/>
    </xf>
    <xf numFmtId="3" fontId="0" fillId="9" borderId="31" xfId="0" applyNumberFormat="1" applyFill="1" applyBorder="1" applyAlignment="1">
      <alignment horizontal="justify" vertical="center" wrapText="1"/>
    </xf>
    <xf numFmtId="3" fontId="0" fillId="9" borderId="23" xfId="0" applyNumberFormat="1" applyFill="1" applyBorder="1" applyAlignment="1">
      <alignment horizontal="justify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justify" vertical="center" wrapText="1"/>
    </xf>
    <xf numFmtId="0" fontId="3" fillId="2" borderId="41" xfId="0" applyFont="1" applyFill="1" applyBorder="1" applyAlignment="1">
      <alignment horizontal="justify" vertical="center" wrapText="1"/>
    </xf>
    <xf numFmtId="0" fontId="3" fillId="2" borderId="42" xfId="0" applyFont="1" applyFill="1" applyBorder="1" applyAlignment="1">
      <alignment horizontal="justify" vertical="center" wrapText="1"/>
    </xf>
    <xf numFmtId="3" fontId="0" fillId="6" borderId="31" xfId="0" applyNumberFormat="1" applyFill="1" applyBorder="1" applyAlignment="1">
      <alignment horizontal="justify" vertical="center" wrapText="1"/>
    </xf>
    <xf numFmtId="3" fontId="0" fillId="6" borderId="23" xfId="0" applyNumberFormat="1" applyFill="1" applyBorder="1" applyAlignment="1">
      <alignment horizontal="justify" vertical="center" wrapText="1"/>
    </xf>
    <xf numFmtId="0" fontId="9" fillId="10" borderId="17" xfId="0" applyFont="1" applyFill="1" applyBorder="1" applyAlignment="1">
      <alignment horizontal="left" vertical="center" wrapText="1"/>
    </xf>
    <xf numFmtId="0" fontId="9" fillId="10" borderId="20" xfId="0" applyFont="1" applyFill="1" applyBorder="1" applyAlignment="1">
      <alignment horizontal="left" vertical="center" wrapText="1"/>
    </xf>
    <xf numFmtId="0" fontId="9" fillId="10" borderId="18" xfId="0" applyFont="1" applyFill="1" applyBorder="1" applyAlignment="1">
      <alignment horizontal="left" vertical="center" wrapText="1"/>
    </xf>
    <xf numFmtId="2" fontId="0" fillId="4" borderId="12" xfId="0" applyNumberFormat="1" applyFill="1" applyBorder="1" applyAlignment="1">
      <alignment horizontal="left" vertical="center" wrapText="1"/>
    </xf>
    <xf numFmtId="2" fontId="0" fillId="4" borderId="13" xfId="0" applyNumberFormat="1" applyFill="1" applyBorder="1" applyAlignment="1">
      <alignment horizontal="left" vertical="center" wrapText="1"/>
    </xf>
    <xf numFmtId="2" fontId="0" fillId="4" borderId="26" xfId="0" applyNumberFormat="1" applyFill="1" applyBorder="1" applyAlignment="1">
      <alignment horizontal="left" vertical="center" wrapText="1"/>
    </xf>
    <xf numFmtId="2" fontId="0" fillId="4" borderId="51" xfId="0" applyNumberFormat="1" applyFill="1" applyBorder="1" applyAlignment="1">
      <alignment horizontal="left" vertical="center" wrapText="1"/>
    </xf>
    <xf numFmtId="2" fontId="0" fillId="4" borderId="52" xfId="0" applyNumberFormat="1" applyFill="1" applyBorder="1" applyAlignment="1">
      <alignment horizontal="left" vertical="center" wrapText="1"/>
    </xf>
    <xf numFmtId="2" fontId="0" fillId="4" borderId="59" xfId="0" applyNumberFormat="1" applyFill="1" applyBorder="1" applyAlignment="1">
      <alignment horizontal="left" vertical="center" wrapText="1"/>
    </xf>
    <xf numFmtId="2" fontId="9" fillId="3" borderId="22" xfId="0" applyNumberFormat="1" applyFont="1" applyFill="1" applyBorder="1" applyAlignment="1">
      <alignment horizontal="center" vertical="center"/>
    </xf>
    <xf numFmtId="2" fontId="9" fillId="3" borderId="30" xfId="0" applyNumberFormat="1" applyFont="1" applyFill="1" applyBorder="1" applyAlignment="1">
      <alignment horizontal="center" vertical="center"/>
    </xf>
    <xf numFmtId="165" fontId="9" fillId="3" borderId="54" xfId="0" applyNumberFormat="1" applyFont="1" applyFill="1" applyBorder="1" applyAlignment="1">
      <alignment horizontal="center" vertical="center" wrapText="1"/>
    </xf>
    <xf numFmtId="165" fontId="9" fillId="3" borderId="56" xfId="0" applyNumberFormat="1" applyFont="1" applyFill="1" applyBorder="1" applyAlignment="1">
      <alignment horizontal="center" vertical="center" wrapText="1"/>
    </xf>
    <xf numFmtId="165" fontId="9" fillId="3" borderId="55" xfId="0" applyNumberFormat="1" applyFont="1" applyFill="1" applyBorder="1" applyAlignment="1">
      <alignment horizontal="center" vertical="center" wrapText="1"/>
    </xf>
    <xf numFmtId="165" fontId="9" fillId="3" borderId="45" xfId="0" applyNumberFormat="1" applyFont="1" applyFill="1" applyBorder="1" applyAlignment="1">
      <alignment horizontal="center" vertical="center" wrapText="1"/>
    </xf>
    <xf numFmtId="2" fontId="9" fillId="3" borderId="15" xfId="0" applyNumberFormat="1" applyFont="1" applyFill="1" applyBorder="1" applyAlignment="1">
      <alignment horizontal="left" vertical="center" wrapText="1"/>
    </xf>
    <xf numFmtId="2" fontId="9" fillId="3" borderId="19" xfId="0" applyNumberFormat="1" applyFont="1" applyFill="1" applyBorder="1" applyAlignment="1">
      <alignment horizontal="left" vertical="center" wrapText="1"/>
    </xf>
    <xf numFmtId="2" fontId="9" fillId="3" borderId="22" xfId="0" applyNumberFormat="1" applyFont="1" applyFill="1" applyBorder="1" applyAlignment="1">
      <alignment horizontal="left" vertical="center" wrapText="1"/>
    </xf>
    <xf numFmtId="2" fontId="9" fillId="3" borderId="29" xfId="0" applyNumberFormat="1" applyFont="1" applyFill="1" applyBorder="1" applyAlignment="1">
      <alignment horizontal="left" vertical="center" wrapText="1"/>
    </xf>
    <xf numFmtId="2" fontId="9" fillId="3" borderId="28" xfId="0" applyNumberFormat="1" applyFont="1" applyFill="1" applyBorder="1" applyAlignment="1">
      <alignment horizontal="left" vertical="center" wrapText="1"/>
    </xf>
    <xf numFmtId="2" fontId="9" fillId="3" borderId="30" xfId="0" applyNumberFormat="1" applyFont="1" applyFill="1" applyBorder="1" applyAlignment="1">
      <alignment horizontal="left" vertical="center" wrapText="1"/>
    </xf>
    <xf numFmtId="2" fontId="0" fillId="4" borderId="21" xfId="0" applyNumberFormat="1" applyFill="1" applyBorder="1" applyAlignment="1">
      <alignment horizontal="left" vertical="center" wrapText="1"/>
    </xf>
    <xf numFmtId="2" fontId="0" fillId="4" borderId="43" xfId="0" applyNumberFormat="1" applyFill="1" applyBorder="1" applyAlignment="1">
      <alignment horizontal="left" vertical="center" wrapText="1"/>
    </xf>
    <xf numFmtId="2" fontId="0" fillId="4" borderId="44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7FFDC"/>
      <color rgb="FFD5FFEA"/>
      <color rgb="FFD9D9D9"/>
      <color rgb="FFB4B4B4"/>
      <color rgb="FFC2C2F0"/>
      <color rgb="FF9A9AE6"/>
      <color rgb="FF3333CC"/>
      <color rgb="FFFFDAC1"/>
      <color rgb="FFFF6565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zoomScale="80" zoomScaleNormal="80" workbookViewId="0">
      <selection activeCell="H10" sqref="H10"/>
    </sheetView>
  </sheetViews>
  <sheetFormatPr baseColWidth="10" defaultRowHeight="14.4" x14ac:dyDescent="0.3"/>
  <cols>
    <col min="1" max="1" width="4.33203125" customWidth="1"/>
    <col min="2" max="2" width="44.21875" customWidth="1"/>
    <col min="3" max="3" width="13.21875" customWidth="1"/>
    <col min="4" max="5" width="13.33203125" customWidth="1"/>
    <col min="6" max="6" width="13" style="1" customWidth="1"/>
    <col min="7" max="7" width="11.88671875" style="1" customWidth="1"/>
    <col min="8" max="8" width="13.6640625" style="1" customWidth="1"/>
    <col min="9" max="9" width="55.109375" customWidth="1"/>
    <col min="10" max="10" width="4.33203125" customWidth="1"/>
  </cols>
  <sheetData>
    <row r="1" spans="1:9" s="3" customFormat="1" ht="12.9" customHeight="1" x14ac:dyDescent="0.3">
      <c r="A1" s="95" t="s">
        <v>10</v>
      </c>
      <c r="B1" s="96"/>
      <c r="C1" s="96"/>
      <c r="D1" s="96"/>
      <c r="E1" s="96"/>
      <c r="F1" s="96"/>
      <c r="G1" s="96"/>
      <c r="H1" s="96"/>
      <c r="I1" s="97"/>
    </row>
    <row r="2" spans="1:9" s="3" customFormat="1" ht="12.9" customHeight="1" x14ac:dyDescent="0.3">
      <c r="A2" s="98"/>
      <c r="B2" s="99"/>
      <c r="C2" s="99"/>
      <c r="D2" s="99"/>
      <c r="E2" s="99"/>
      <c r="F2" s="99"/>
      <c r="G2" s="99"/>
      <c r="H2" s="99"/>
      <c r="I2" s="100"/>
    </row>
    <row r="3" spans="1:9" s="3" customFormat="1" ht="12.9" customHeight="1" x14ac:dyDescent="0.3">
      <c r="A3" s="98" t="s">
        <v>19</v>
      </c>
      <c r="B3" s="99"/>
      <c r="C3" s="99"/>
      <c r="D3" s="99"/>
      <c r="E3" s="99"/>
      <c r="F3" s="99"/>
      <c r="G3" s="99"/>
      <c r="H3" s="99"/>
      <c r="I3" s="100"/>
    </row>
    <row r="4" spans="1:9" s="3" customFormat="1" ht="12.9" customHeight="1" x14ac:dyDescent="0.3">
      <c r="A4" s="98"/>
      <c r="B4" s="99"/>
      <c r="C4" s="99"/>
      <c r="D4" s="99"/>
      <c r="E4" s="99"/>
      <c r="F4" s="99"/>
      <c r="G4" s="99"/>
      <c r="H4" s="99"/>
      <c r="I4" s="100"/>
    </row>
    <row r="5" spans="1:9" s="3" customFormat="1" ht="12.9" customHeight="1" x14ac:dyDescent="0.3">
      <c r="A5" s="98" t="s">
        <v>1</v>
      </c>
      <c r="B5" s="99"/>
      <c r="C5" s="99"/>
      <c r="D5" s="99"/>
      <c r="E5" s="99"/>
      <c r="F5" s="99"/>
      <c r="G5" s="99"/>
      <c r="H5" s="99"/>
      <c r="I5" s="100"/>
    </row>
    <row r="6" spans="1:9" s="3" customFormat="1" ht="12.9" customHeight="1" x14ac:dyDescent="0.3">
      <c r="A6" s="98"/>
      <c r="B6" s="99"/>
      <c r="C6" s="99"/>
      <c r="D6" s="99"/>
      <c r="E6" s="99"/>
      <c r="F6" s="99"/>
      <c r="G6" s="99"/>
      <c r="H6" s="99"/>
      <c r="I6" s="100"/>
    </row>
    <row r="7" spans="1:9" s="3" customFormat="1" ht="5.25" customHeight="1" x14ac:dyDescent="0.3">
      <c r="A7" s="4"/>
      <c r="B7" s="7"/>
      <c r="C7" s="7"/>
      <c r="D7" s="7"/>
      <c r="E7" s="7"/>
      <c r="F7" s="5"/>
      <c r="G7" s="5"/>
      <c r="H7" s="5"/>
      <c r="I7" s="8"/>
    </row>
    <row r="8" spans="1:9" s="3" customFormat="1" ht="16.05" customHeight="1" x14ac:dyDescent="0.3">
      <c r="A8" s="4"/>
      <c r="B8" s="112" t="s">
        <v>0</v>
      </c>
      <c r="C8" s="101"/>
      <c r="D8" s="102"/>
      <c r="E8" s="102"/>
      <c r="F8" s="103"/>
      <c r="G8" s="103"/>
      <c r="H8" s="103"/>
      <c r="I8" s="104"/>
    </row>
    <row r="9" spans="1:9" s="3" customFormat="1" ht="16.05" customHeight="1" x14ac:dyDescent="0.3">
      <c r="A9" s="4"/>
      <c r="B9" s="112"/>
      <c r="C9" s="105"/>
      <c r="D9" s="106"/>
      <c r="E9" s="106"/>
      <c r="F9" s="106"/>
      <c r="G9" s="106"/>
      <c r="H9" s="106"/>
      <c r="I9" s="107"/>
    </row>
    <row r="10" spans="1:9" s="3" customFormat="1" ht="6.75" customHeight="1" x14ac:dyDescent="0.3">
      <c r="A10" s="4"/>
      <c r="B10" s="6"/>
      <c r="C10" s="6"/>
      <c r="D10" s="6"/>
      <c r="E10" s="6"/>
      <c r="F10" s="5"/>
      <c r="G10" s="5"/>
      <c r="H10" s="5"/>
      <c r="I10" s="8"/>
    </row>
    <row r="11" spans="1:9" s="3" customFormat="1" ht="20.100000000000001" customHeight="1" x14ac:dyDescent="0.3">
      <c r="A11" s="4"/>
      <c r="B11" s="6" t="s">
        <v>18</v>
      </c>
      <c r="C11" s="108"/>
      <c r="D11" s="109"/>
      <c r="E11" s="109"/>
      <c r="F11" s="110"/>
      <c r="G11" s="110"/>
      <c r="H11" s="110"/>
      <c r="I11" s="111"/>
    </row>
    <row r="12" spans="1:9" s="3" customFormat="1" ht="10.5" customHeight="1" thickBot="1" x14ac:dyDescent="0.35">
      <c r="A12" s="18"/>
      <c r="B12" s="19"/>
      <c r="C12" s="19"/>
      <c r="D12" s="19"/>
      <c r="E12" s="19"/>
      <c r="F12" s="20"/>
      <c r="G12" s="20"/>
      <c r="H12" s="20"/>
      <c r="I12" s="21"/>
    </row>
    <row r="13" spans="1:9" ht="5.25" customHeight="1" thickBot="1" x14ac:dyDescent="0.35">
      <c r="A13" s="14"/>
      <c r="B13" s="15"/>
      <c r="C13" s="15"/>
      <c r="D13" s="15"/>
      <c r="E13" s="15"/>
      <c r="F13" s="16"/>
      <c r="G13" s="16"/>
      <c r="H13" s="16"/>
      <c r="I13" s="17"/>
    </row>
    <row r="14" spans="1:9" ht="35.4" customHeight="1" x14ac:dyDescent="0.3">
      <c r="A14" s="119" t="s">
        <v>16</v>
      </c>
      <c r="B14" s="120"/>
      <c r="C14" s="120"/>
      <c r="D14" s="120"/>
      <c r="E14" s="120"/>
      <c r="F14" s="120"/>
      <c r="G14" s="120"/>
      <c r="H14" s="120"/>
      <c r="I14" s="121"/>
    </row>
    <row r="15" spans="1:9" ht="36.75" customHeight="1" thickBot="1" x14ac:dyDescent="0.35">
      <c r="A15" s="115" t="s">
        <v>6</v>
      </c>
      <c r="B15" s="116"/>
      <c r="C15" s="117" t="s">
        <v>3</v>
      </c>
      <c r="D15" s="118"/>
      <c r="E15" s="27" t="s">
        <v>4</v>
      </c>
      <c r="F15" s="27" t="s">
        <v>17</v>
      </c>
      <c r="G15" s="22" t="s">
        <v>9</v>
      </c>
      <c r="H15" s="23" t="s">
        <v>15</v>
      </c>
      <c r="I15" s="24" t="s">
        <v>2</v>
      </c>
    </row>
    <row r="16" spans="1:9" s="3" customFormat="1" ht="20.100000000000001" customHeight="1" thickBot="1" x14ac:dyDescent="0.35">
      <c r="A16" s="124" t="s">
        <v>7</v>
      </c>
      <c r="B16" s="125"/>
      <c r="C16" s="125"/>
      <c r="D16" s="125"/>
      <c r="E16" s="125"/>
      <c r="F16" s="125"/>
      <c r="G16" s="126"/>
      <c r="H16" s="83">
        <f>SUM(H17:H21)</f>
        <v>0</v>
      </c>
      <c r="I16" s="84"/>
    </row>
    <row r="17" spans="1:12" s="3" customFormat="1" ht="16.05" customHeight="1" x14ac:dyDescent="0.3">
      <c r="A17" s="67">
        <v>1.1000000000000001</v>
      </c>
      <c r="B17" s="68"/>
      <c r="C17" s="113"/>
      <c r="D17" s="114"/>
      <c r="E17" s="69"/>
      <c r="F17" s="70"/>
      <c r="G17" s="71"/>
      <c r="H17" s="72">
        <f>+E17*F17*G17</f>
        <v>0</v>
      </c>
      <c r="I17" s="73"/>
    </row>
    <row r="18" spans="1:12" s="3" customFormat="1" ht="16.05" customHeight="1" x14ac:dyDescent="0.3">
      <c r="A18" s="74">
        <v>1.2000000000000002</v>
      </c>
      <c r="B18" s="75"/>
      <c r="C18" s="90"/>
      <c r="D18" s="91"/>
      <c r="E18" s="76"/>
      <c r="F18" s="77"/>
      <c r="G18" s="78"/>
      <c r="H18" s="79">
        <f t="shared" ref="H18:H21" si="0">+E18*F18*G18</f>
        <v>0</v>
      </c>
      <c r="I18" s="80"/>
    </row>
    <row r="19" spans="1:12" s="3" customFormat="1" ht="16.05" customHeight="1" x14ac:dyDescent="0.3">
      <c r="A19" s="74">
        <v>1.3000000000000003</v>
      </c>
      <c r="B19" s="75"/>
      <c r="C19" s="90"/>
      <c r="D19" s="91"/>
      <c r="E19" s="76"/>
      <c r="F19" s="77"/>
      <c r="G19" s="78"/>
      <c r="H19" s="79">
        <f t="shared" si="0"/>
        <v>0</v>
      </c>
      <c r="I19" s="80"/>
    </row>
    <row r="20" spans="1:12" s="3" customFormat="1" ht="16.05" customHeight="1" x14ac:dyDescent="0.3">
      <c r="A20" s="74">
        <v>1.4000000000000004</v>
      </c>
      <c r="B20" s="75"/>
      <c r="C20" s="90"/>
      <c r="D20" s="91"/>
      <c r="E20" s="76"/>
      <c r="F20" s="77"/>
      <c r="G20" s="78"/>
      <c r="H20" s="79">
        <f t="shared" si="0"/>
        <v>0</v>
      </c>
      <c r="I20" s="80"/>
    </row>
    <row r="21" spans="1:12" s="3" customFormat="1" ht="16.05" customHeight="1" thickBot="1" x14ac:dyDescent="0.35">
      <c r="A21" s="74">
        <v>1.5000000000000004</v>
      </c>
      <c r="B21" s="75"/>
      <c r="C21" s="90"/>
      <c r="D21" s="91"/>
      <c r="E21" s="76"/>
      <c r="F21" s="77"/>
      <c r="G21" s="81"/>
      <c r="H21" s="82">
        <f t="shared" si="0"/>
        <v>0</v>
      </c>
      <c r="I21" s="80"/>
    </row>
    <row r="22" spans="1:12" s="3" customFormat="1" ht="20.100000000000001" customHeight="1" thickBot="1" x14ac:dyDescent="0.35">
      <c r="A22" s="85" t="s">
        <v>8</v>
      </c>
      <c r="B22" s="86"/>
      <c r="C22" s="86"/>
      <c r="D22" s="86"/>
      <c r="E22" s="86"/>
      <c r="F22" s="86"/>
      <c r="G22" s="87"/>
      <c r="H22" s="54">
        <f>SUM(H23:H27)</f>
        <v>0</v>
      </c>
      <c r="I22" s="51"/>
    </row>
    <row r="23" spans="1:12" s="3" customFormat="1" ht="16.05" customHeight="1" x14ac:dyDescent="0.3">
      <c r="A23" s="12">
        <v>2.1</v>
      </c>
      <c r="B23" s="13"/>
      <c r="C23" s="122"/>
      <c r="D23" s="123"/>
      <c r="E23" s="30"/>
      <c r="F23" s="28"/>
      <c r="G23" s="32"/>
      <c r="H23" s="55">
        <f t="shared" ref="H23:H27" si="1">+E23*F23*G23</f>
        <v>0</v>
      </c>
      <c r="I23" s="52"/>
    </row>
    <row r="24" spans="1:12" s="3" customFormat="1" ht="16.05" customHeight="1" x14ac:dyDescent="0.3">
      <c r="A24" s="10">
        <f>+A23+0.1</f>
        <v>2.2000000000000002</v>
      </c>
      <c r="B24" s="11"/>
      <c r="C24" s="88"/>
      <c r="D24" s="89"/>
      <c r="E24" s="31"/>
      <c r="F24" s="29"/>
      <c r="G24" s="33"/>
      <c r="H24" s="56">
        <f t="shared" si="1"/>
        <v>0</v>
      </c>
      <c r="I24" s="53"/>
    </row>
    <row r="25" spans="1:12" s="3" customFormat="1" ht="16.05" customHeight="1" x14ac:dyDescent="0.3">
      <c r="A25" s="10">
        <f t="shared" ref="A25:A27" si="2">+A24+0.1</f>
        <v>2.3000000000000003</v>
      </c>
      <c r="B25" s="11"/>
      <c r="C25" s="88"/>
      <c r="D25" s="89"/>
      <c r="E25" s="31"/>
      <c r="F25" s="29"/>
      <c r="G25" s="33"/>
      <c r="H25" s="56">
        <f t="shared" si="1"/>
        <v>0</v>
      </c>
      <c r="I25" s="53"/>
    </row>
    <row r="26" spans="1:12" s="3" customFormat="1" ht="16.05" customHeight="1" x14ac:dyDescent="0.3">
      <c r="A26" s="10">
        <f t="shared" si="2"/>
        <v>2.4000000000000004</v>
      </c>
      <c r="B26" s="11"/>
      <c r="C26" s="88"/>
      <c r="D26" s="89"/>
      <c r="E26" s="31"/>
      <c r="F26" s="29"/>
      <c r="G26" s="33"/>
      <c r="H26" s="56">
        <f t="shared" si="1"/>
        <v>0</v>
      </c>
      <c r="I26" s="53"/>
    </row>
    <row r="27" spans="1:12" s="3" customFormat="1" ht="16.05" customHeight="1" thickBot="1" x14ac:dyDescent="0.35">
      <c r="A27" s="10">
        <f t="shared" si="2"/>
        <v>2.5000000000000004</v>
      </c>
      <c r="B27" s="11"/>
      <c r="C27" s="88"/>
      <c r="D27" s="89"/>
      <c r="E27" s="31"/>
      <c r="F27" s="29"/>
      <c r="G27" s="34"/>
      <c r="H27" s="57">
        <f t="shared" si="1"/>
        <v>0</v>
      </c>
      <c r="I27" s="53"/>
    </row>
    <row r="28" spans="1:12" s="3" customFormat="1" ht="18" customHeight="1" thickBot="1" x14ac:dyDescent="0.35">
      <c r="A28" s="35"/>
      <c r="B28" s="36"/>
      <c r="C28" s="37"/>
      <c r="D28" s="38"/>
      <c r="E28" s="38"/>
      <c r="F28" s="38"/>
      <c r="G28" s="44" t="s">
        <v>5</v>
      </c>
      <c r="H28" s="43">
        <f>+H16+H22</f>
        <v>0</v>
      </c>
      <c r="I28" s="36"/>
    </row>
    <row r="29" spans="1:12" s="3" customFormat="1" ht="18" customHeight="1" thickBot="1" x14ac:dyDescent="0.35">
      <c r="A29" s="39"/>
      <c r="B29" s="40"/>
      <c r="C29" s="41"/>
      <c r="D29" s="42"/>
      <c r="E29" s="42"/>
      <c r="F29" s="42"/>
      <c r="G29" s="42"/>
      <c r="H29" s="42"/>
      <c r="I29" s="40"/>
    </row>
    <row r="30" spans="1:12" s="3" customFormat="1" ht="24" customHeight="1" thickBot="1" x14ac:dyDescent="0.35">
      <c r="A30" s="92" t="s">
        <v>14</v>
      </c>
      <c r="B30" s="93"/>
      <c r="C30" s="93"/>
      <c r="D30" s="93"/>
      <c r="E30" s="93"/>
      <c r="F30" s="93"/>
      <c r="G30" s="93"/>
      <c r="H30" s="93"/>
      <c r="I30" s="94"/>
    </row>
    <row r="31" spans="1:12" s="3" customFormat="1" ht="20.100000000000001" customHeight="1" x14ac:dyDescent="0.3">
      <c r="A31" s="139" t="s">
        <v>2</v>
      </c>
      <c r="B31" s="140"/>
      <c r="C31" s="140"/>
      <c r="D31" s="140"/>
      <c r="E31" s="141"/>
      <c r="F31" s="135" t="s">
        <v>12</v>
      </c>
      <c r="G31" s="137" t="s">
        <v>11</v>
      </c>
      <c r="H31" s="62" t="s">
        <v>5</v>
      </c>
      <c r="I31" s="133" t="s">
        <v>13</v>
      </c>
      <c r="L31" s="2"/>
    </row>
    <row r="32" spans="1:12" s="3" customFormat="1" ht="20.100000000000001" customHeight="1" thickBot="1" x14ac:dyDescent="0.35">
      <c r="A32" s="142"/>
      <c r="B32" s="143"/>
      <c r="C32" s="143"/>
      <c r="D32" s="143"/>
      <c r="E32" s="144"/>
      <c r="F32" s="136"/>
      <c r="G32" s="138"/>
      <c r="H32" s="63">
        <f>SUM(H33:H39)</f>
        <v>0</v>
      </c>
      <c r="I32" s="134"/>
      <c r="L32" s="2"/>
    </row>
    <row r="33" spans="1:9" s="3" customFormat="1" ht="16.05" customHeight="1" x14ac:dyDescent="0.3">
      <c r="A33" s="25">
        <v>3.1</v>
      </c>
      <c r="B33" s="145"/>
      <c r="C33" s="146"/>
      <c r="D33" s="146"/>
      <c r="E33" s="147"/>
      <c r="F33" s="45"/>
      <c r="G33" s="48"/>
      <c r="H33" s="64">
        <f>+F33*G33</f>
        <v>0</v>
      </c>
      <c r="I33" s="58"/>
    </row>
    <row r="34" spans="1:9" s="3" customFormat="1" ht="16.05" customHeight="1" x14ac:dyDescent="0.3">
      <c r="A34" s="9">
        <v>3.2</v>
      </c>
      <c r="B34" s="127"/>
      <c r="C34" s="128"/>
      <c r="D34" s="128"/>
      <c r="E34" s="129"/>
      <c r="F34" s="46"/>
      <c r="G34" s="49"/>
      <c r="H34" s="65">
        <f t="shared" ref="H34:H39" si="3">+F34*G34</f>
        <v>0</v>
      </c>
      <c r="I34" s="59"/>
    </row>
    <row r="35" spans="1:9" s="3" customFormat="1" ht="16.05" customHeight="1" x14ac:dyDescent="0.3">
      <c r="A35" s="9">
        <v>3.3000000000000003</v>
      </c>
      <c r="B35" s="127"/>
      <c r="C35" s="128"/>
      <c r="D35" s="128"/>
      <c r="E35" s="129"/>
      <c r="F35" s="46"/>
      <c r="G35" s="49"/>
      <c r="H35" s="65">
        <f t="shared" si="3"/>
        <v>0</v>
      </c>
      <c r="I35" s="60"/>
    </row>
    <row r="36" spans="1:9" s="3" customFormat="1" ht="16.05" customHeight="1" x14ac:dyDescent="0.3">
      <c r="A36" s="9">
        <v>3.4000000000000004</v>
      </c>
      <c r="B36" s="127"/>
      <c r="C36" s="128"/>
      <c r="D36" s="128"/>
      <c r="E36" s="129"/>
      <c r="F36" s="46"/>
      <c r="G36" s="49"/>
      <c r="H36" s="65">
        <f t="shared" si="3"/>
        <v>0</v>
      </c>
      <c r="I36" s="60"/>
    </row>
    <row r="37" spans="1:9" s="3" customFormat="1" ht="16.05" customHeight="1" x14ac:dyDescent="0.3">
      <c r="A37" s="9">
        <v>3.5000000000000004</v>
      </c>
      <c r="B37" s="127"/>
      <c r="C37" s="128"/>
      <c r="D37" s="128"/>
      <c r="E37" s="129"/>
      <c r="F37" s="46"/>
      <c r="G37" s="49"/>
      <c r="H37" s="65">
        <f t="shared" si="3"/>
        <v>0</v>
      </c>
      <c r="I37" s="60"/>
    </row>
    <row r="38" spans="1:9" s="3" customFormat="1" ht="16.05" customHeight="1" x14ac:dyDescent="0.3">
      <c r="A38" s="9">
        <v>3.6000000000000005</v>
      </c>
      <c r="B38" s="127"/>
      <c r="C38" s="128"/>
      <c r="D38" s="128"/>
      <c r="E38" s="129"/>
      <c r="F38" s="46"/>
      <c r="G38" s="49"/>
      <c r="H38" s="65">
        <f t="shared" si="3"/>
        <v>0</v>
      </c>
      <c r="I38" s="60"/>
    </row>
    <row r="39" spans="1:9" s="3" customFormat="1" ht="16.05" customHeight="1" thickBot="1" x14ac:dyDescent="0.35">
      <c r="A39" s="26">
        <v>3.7000000000000006</v>
      </c>
      <c r="B39" s="130"/>
      <c r="C39" s="131"/>
      <c r="D39" s="131"/>
      <c r="E39" s="132"/>
      <c r="F39" s="47"/>
      <c r="G39" s="50"/>
      <c r="H39" s="66">
        <f t="shared" si="3"/>
        <v>0</v>
      </c>
      <c r="I39" s="61"/>
    </row>
  </sheetData>
  <mergeCells count="33">
    <mergeCell ref="B38:E38"/>
    <mergeCell ref="B39:E39"/>
    <mergeCell ref="I31:I32"/>
    <mergeCell ref="F31:F32"/>
    <mergeCell ref="G31:G32"/>
    <mergeCell ref="A31:E32"/>
    <mergeCell ref="B33:E33"/>
    <mergeCell ref="B34:E34"/>
    <mergeCell ref="B35:E35"/>
    <mergeCell ref="B36:E36"/>
    <mergeCell ref="B37:E37"/>
    <mergeCell ref="A30:I30"/>
    <mergeCell ref="A1:I2"/>
    <mergeCell ref="A3:I4"/>
    <mergeCell ref="A5:I6"/>
    <mergeCell ref="C8:I9"/>
    <mergeCell ref="C11:I11"/>
    <mergeCell ref="B8:B9"/>
    <mergeCell ref="C17:D17"/>
    <mergeCell ref="C18:D18"/>
    <mergeCell ref="C19:D19"/>
    <mergeCell ref="A15:B15"/>
    <mergeCell ref="C15:D15"/>
    <mergeCell ref="A14:I14"/>
    <mergeCell ref="C23:D23"/>
    <mergeCell ref="C24:D24"/>
    <mergeCell ref="A16:G16"/>
    <mergeCell ref="A22:G22"/>
    <mergeCell ref="C25:D25"/>
    <mergeCell ref="C26:D26"/>
    <mergeCell ref="C27:D27"/>
    <mergeCell ref="C20:D20"/>
    <mergeCell ref="C21:D21"/>
  </mergeCells>
  <pageMargins left="0.19685039370078741" right="0.19685039370078741" top="0.78740157480314965" bottom="0.78740157480314965" header="0.39370078740157483" footer="0.31496062992125984"/>
  <pageSetup scale="80" orientation="landscape" r:id="rId1"/>
  <headerFooter>
    <oddHeader xml:space="preserve">&amp;C
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Osorio</dc:creator>
  <cp:lastModifiedBy>Fernando Gonzalez</cp:lastModifiedBy>
  <cp:lastPrinted>2021-03-02T16:21:05Z</cp:lastPrinted>
  <dcterms:created xsi:type="dcterms:W3CDTF">2015-03-11T22:25:17Z</dcterms:created>
  <dcterms:modified xsi:type="dcterms:W3CDTF">2025-03-12T17:43:54Z</dcterms:modified>
</cp:coreProperties>
</file>